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5 д 1 недел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/>
  <c r="H14"/>
  <c r="I12"/>
  <c r="H12"/>
  <c r="G14"/>
  <c r="G12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<sst xmlns="http://schemas.openxmlformats.org/spreadsheetml/2006/main" count="56" uniqueCount="54">
  <si>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</si>
  <si>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</si>
  <si>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</si>
  <si>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</si>
  <si>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</si>
  <si>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</si>
  <si>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</si>
  <si>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</si>
  <si>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</si>
  <si>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</si>
  <si>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</si>
  <si>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</si>
  <si>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</si>
  <si>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</si>
  <si>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</si>
  <si>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</si>
  <si>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</si>
  <si>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</si>
  <si>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</si>
  <si>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</si>
  <si>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</si>
  <si>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</si>
  <si>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</si>
  <si>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</si>
  <si>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</si>
  <si>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</si>
  <si>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</si>
  <si>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</si>
  <si>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</si>
  <si>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</si>
  <si>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ПР</t>
  </si>
  <si>
    <t>80</t>
  </si>
  <si>
    <t>200</t>
  </si>
  <si>
    <t>16,5</t>
  </si>
  <si>
    <t>Икра свекольная</t>
  </si>
  <si>
    <t>Щи из свежей капусты со сметаной на м\к бульоне</t>
  </si>
  <si>
    <t>Тефтели говядина</t>
  </si>
  <si>
    <t>Макаронные изделия отварные</t>
  </si>
  <si>
    <t>Компот из свежих яблок</t>
  </si>
  <si>
    <t>Хлеб ржаной-пшен.</t>
  </si>
  <si>
    <t>75</t>
  </si>
  <si>
    <t>87</t>
  </si>
  <si>
    <t>279</t>
  </si>
  <si>
    <t>202/203</t>
  </si>
  <si>
    <t>342</t>
  </si>
  <si>
    <t>250/10</t>
  </si>
  <si>
    <t>90</t>
  </si>
  <si>
    <t>150</t>
  </si>
  <si>
    <t>30</t>
  </si>
  <si>
    <t>40</t>
  </si>
  <si>
    <t>8,49</t>
  </si>
  <si>
    <t>12,5</t>
  </si>
  <si>
    <t>31,00</t>
  </si>
  <si>
    <t>8,7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</si>
</sst>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49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49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/>
    <xf numFmtId="2" fontId="0" fillId="4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 t="s">
        <v>27</v>
      </c>
      <c r="C1" s="55"/>
      <c r="D1" s="56"/>
      <c r="E1" t="s">
        <v>22</v>
      </c>
      <c r="F1" s="20"/>
      <c r="I1" t="s">
        <v>1</v>
      </c>
      <c r="J1" s="19">
        <v>44953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1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>
      <c r="A12" s="6" t="s">
        <v>14</v>
      </c>
      <c r="B12" s="29" t="s">
        <v>15</v>
      </c>
      <c r="C12" s="46" t="s">
        <v>40</v>
      </c>
      <c r="D12" s="27" t="s">
        <v>34</v>
      </c>
      <c r="E12" s="47" t="s">
        <v>31</v>
      </c>
      <c r="F12" s="30">
        <v>8</v>
      </c>
      <c r="G12" s="27">
        <f>32/80*60</f>
        <v>24</v>
      </c>
      <c r="H12" s="48">
        <f>0.72/80*60</f>
        <v>0.53999999999999992</v>
      </c>
      <c r="I12" s="27">
        <f>1.38/80*60</f>
        <v>1.0349999999999999</v>
      </c>
      <c r="J12" s="31" t="s">
        <v>53</v>
      </c>
      <c r="K12" s="32"/>
    </row>
    <row r="13" spans="1:11" ht="30">
      <c r="A13" s="6"/>
      <c r="B13" s="33" t="s">
        <v>16</v>
      </c>
      <c r="C13" s="46" t="s">
        <v>41</v>
      </c>
      <c r="D13" s="28" t="s">
        <v>35</v>
      </c>
      <c r="E13" s="47" t="s">
        <v>45</v>
      </c>
      <c r="F13" s="34">
        <v>26</v>
      </c>
      <c r="G13" s="27">
        <v>74.78</v>
      </c>
      <c r="H13" s="48">
        <v>1.75</v>
      </c>
      <c r="I13" s="27">
        <v>4.8899999999999997</v>
      </c>
      <c r="J13" s="35" t="s">
        <v>50</v>
      </c>
      <c r="K13" s="32"/>
    </row>
    <row r="14" spans="1:11">
      <c r="A14" s="6"/>
      <c r="B14" s="33" t="s">
        <v>17</v>
      </c>
      <c r="C14" s="50" t="s">
        <v>42</v>
      </c>
      <c r="D14" s="49" t="s">
        <v>36</v>
      </c>
      <c r="E14" s="51" t="s">
        <v>46</v>
      </c>
      <c r="F14" s="34">
        <v>32.1</v>
      </c>
      <c r="G14" s="52">
        <f>278.7/100*90</f>
        <v>250.82999999999998</v>
      </c>
      <c r="H14" s="53">
        <f>14.73/100*90</f>
        <v>13.257000000000001</v>
      </c>
      <c r="I14" s="52">
        <f>16.13/100*90</f>
        <v>14.516999999999999</v>
      </c>
      <c r="J14" s="35" t="s">
        <v>51</v>
      </c>
      <c r="K14" s="32"/>
    </row>
    <row r="15" spans="1:11">
      <c r="A15" s="6"/>
      <c r="B15" s="1" t="s">
        <v>18</v>
      </c>
      <c r="C15" s="46" t="s">
        <v>43</v>
      </c>
      <c r="D15" s="27" t="s">
        <v>37</v>
      </c>
      <c r="E15" s="47" t="s">
        <v>47</v>
      </c>
      <c r="F15" s="34">
        <v>9</v>
      </c>
      <c r="G15" s="27">
        <v>227.3</v>
      </c>
      <c r="H15" s="48">
        <v>6.6</v>
      </c>
      <c r="I15" s="27">
        <v>7.2</v>
      </c>
      <c r="J15" s="35" t="s">
        <v>52</v>
      </c>
      <c r="K15" s="32"/>
    </row>
    <row r="16" spans="1:11">
      <c r="A16" s="6"/>
      <c r="B16" s="33" t="s">
        <v>19</v>
      </c>
      <c r="C16" s="46" t="s">
        <v>44</v>
      </c>
      <c r="D16" s="27" t="s">
        <v>38</v>
      </c>
      <c r="E16" s="47" t="s">
        <v>32</v>
      </c>
      <c r="F16" s="34">
        <v>7</v>
      </c>
      <c r="G16" s="27">
        <v>128</v>
      </c>
      <c r="H16" s="48">
        <v>0.6</v>
      </c>
      <c r="I16" s="27">
        <v>0</v>
      </c>
      <c r="J16" s="35" t="s">
        <v>33</v>
      </c>
      <c r="K16" s="32"/>
    </row>
    <row r="17" spans="1:11">
      <c r="A17" s="6"/>
      <c r="B17" s="33" t="s">
        <v>24</v>
      </c>
      <c r="C17" s="46" t="s">
        <v>30</v>
      </c>
      <c r="D17" s="27" t="s">
        <v>28</v>
      </c>
      <c r="E17" s="47" t="s">
        <v>48</v>
      </c>
      <c r="F17" s="34">
        <v>1.5</v>
      </c>
      <c r="G17" s="27">
        <v>78.48</v>
      </c>
      <c r="H17" s="48">
        <v>2.2999999999999998</v>
      </c>
      <c r="I17" s="53">
        <v>0.9</v>
      </c>
      <c r="J17" s="35" t="s">
        <v>29</v>
      </c>
      <c r="K17" s="32"/>
    </row>
    <row r="18" spans="1:11">
      <c r="A18" s="6"/>
      <c r="B18" s="33" t="s">
        <v>21</v>
      </c>
      <c r="C18" s="46" t="s">
        <v>30</v>
      </c>
      <c r="D18" s="27" t="s">
        <v>39</v>
      </c>
      <c r="E18" s="47" t="s">
        <v>49</v>
      </c>
      <c r="F18" s="34">
        <v>1.5</v>
      </c>
      <c r="G18" s="27">
        <v>69.599999999999994</v>
      </c>
      <c r="H18" s="48">
        <v>2.64</v>
      </c>
      <c r="I18" s="53">
        <v>0.48</v>
      </c>
      <c r="J18" s="35" t="s">
        <v>29</v>
      </c>
      <c r="K18" s="32"/>
    </row>
    <row r="19" spans="1:11">
      <c r="A19" s="6"/>
      <c r="B19" s="36"/>
      <c r="C19" s="36"/>
      <c r="D19" s="37"/>
      <c r="E19" s="38"/>
      <c r="F19" s="39"/>
      <c r="G19" s="38"/>
      <c r="H19" s="38"/>
      <c r="I19" s="38"/>
      <c r="J19" s="40"/>
      <c r="K19" s="32"/>
    </row>
    <row r="20" spans="1:11" ht="15.75" thickBot="1">
      <c r="A20" s="7"/>
      <c r="B20" s="41"/>
      <c r="C20" s="41"/>
      <c r="D20" s="42"/>
      <c r="E20" s="43"/>
      <c r="F20" s="44"/>
      <c r="G20" s="43"/>
      <c r="H20" s="43"/>
      <c r="I20" s="43"/>
      <c r="J20" s="45"/>
      <c r="K20" s="32"/>
    </row>
    <row r="21" spans="1:11">
      <c r="B21" s="32"/>
      <c r="C21" s="32"/>
      <c r="D21" s="32"/>
      <c r="E21" s="32"/>
      <c r="F21" s="32"/>
      <c r="G21" s="32"/>
      <c r="H21" s="32"/>
      <c r="I21" s="32"/>
      <c r="J21" s="32"/>
      <c r="K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 1 недел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2017</cp:lastModifiedBy>
  <cp:lastPrinted>2021-05-18T10:32:40Z</cp:lastPrinted>
  <dcterms:created xsi:type="dcterms:W3CDTF">2015-06-05T18:19:34Z</dcterms:created>
  <dcterms:modified xsi:type="dcterms:W3CDTF">2023-01-20T02:37:45Z</dcterms:modified>
</cp:coreProperties>
</file>