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/>
  <c r="H12"/>
  <c r="G12"/>
</calcChain>
</file>

<file path=xl/sharedStrings.xml><?xml version="1.0" encoding="utf-8"?>
<sst xmlns="http://schemas.openxmlformats.org/spreadsheetml/2006/main" count="51" uniqueCount="51">
  <si>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</si>
  <si>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</si>
  <si>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</si>
  <si>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</si>
  <si>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</si>
  <si>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</si>
  <si>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</si>
  <si>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</si>
  <si>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</si>
  <si>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</si>
  <si>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</si>
  <si>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</si>
  <si>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</si>
  <si>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</si>
  <si>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</si>
  <si>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</si>
  <si>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</si>
  <si>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</si>
  <si>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</si>
  <si>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</si>
  <si>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</si>
  <si>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</si>
  <si>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</si>
  <si>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</si>
  <si>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</si>
  <si>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</si>
  <si>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</si>
  <si>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</si>
  <si>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</si>
  <si>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Хлеб ржаной</t>
  </si>
  <si>
    <t>2.3</t>
  </si>
  <si>
    <t>0.9</t>
  </si>
  <si>
    <t>0.48</t>
  </si>
  <si>
    <t>80</t>
  </si>
  <si>
    <t>250</t>
  </si>
  <si>
    <t>Икра из кабачков т/о</t>
  </si>
  <si>
    <t>Борщи с капустой на мясном бульоне со сметаной</t>
  </si>
  <si>
    <t>Каша гречневая рассыпчатая</t>
  </si>
  <si>
    <t>Котлета мясная говяжья</t>
  </si>
  <si>
    <t>73</t>
  </si>
  <si>
    <t>82</t>
  </si>
  <si>
    <t>302</t>
  </si>
  <si>
    <t>268</t>
  </si>
  <si>
    <t>150</t>
  </si>
  <si>
    <t>90</t>
  </si>
  <si>
    <t>349</t>
  </si>
  <si>
    <t>200</t>
  </si>
  <si>
    <t>Компот из сухофруктов</t>
  </si>
  <si>
    <t>14.7</t>
  </si>
  <si>
    <t>16.6</t>
  </si>
  <si>
    <t>14.03.2024 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</si>
</sst>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 applyAlignment="1">
      <alignment horizontal="right"/>
    </xf>
    <xf numFmtId="49" fontId="0" fillId="4" borderId="1" xfId="0" applyNumberFormat="1" applyFont="1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0" fontId="0" fillId="4" borderId="1" xfId="0" applyNumberFormat="1" applyFont="1" applyFill="1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4" borderId="1" xfId="0" applyNumberFormat="1" applyFont="1" applyFill="1" applyBorder="1"/>
    <xf numFmtId="2" fontId="0" fillId="4" borderId="1" xfId="0" applyNumberFormat="1" applyFont="1" applyFill="1" applyBorder="1" applyAlignment="1">
      <alignment wrapText="1"/>
    </xf>
    <xf numFmtId="2" fontId="0" fillId="4" borderId="1" xfId="0" applyNumberFormat="1" applyFill="1" applyBorder="1"/>
    <xf numFmtId="2" fontId="0" fillId="4" borderId="1" xfId="0" applyNumberFormat="1" applyFill="1" applyBorder="1" applyAlignment="1">
      <alignment wrapText="1"/>
    </xf>
    <xf numFmtId="2" fontId="0" fillId="4" borderId="1" xfId="0" applyNumberFormat="1" applyFill="1" applyBorder="1" applyAlignment="1">
      <alignment horizontal="right"/>
    </xf>
    <xf numFmtId="49" fontId="0" fillId="4" borderId="1" xfId="0" applyNumberFormat="1" applyFill="1" applyBorder="1" applyAlignment="1">
      <alignment horizontal="right"/>
    </xf>
    <xf numFmtId="2" fontId="0" fillId="4" borderId="1" xfId="0" applyNumberFormat="1" applyFill="1" applyBorder="1" applyAlignment="1">
      <alignment horizontal="left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ont="1" applyFill="1" applyBorder="1" applyAlignment="1" applyProtection="1">
      <alignment horizontal="center"/>
      <protection locked="0"/>
    </xf>
    <xf numFmtId="2" fontId="0" fillId="4" borderId="1" xfId="0" applyNumberFormat="1" applyFont="1" applyFill="1" applyBorder="1" applyAlignment="1" applyProtection="1">
      <alignment horizontal="center" wrapText="1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Q10" sqref="Q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1"/>
      <c r="I1" t="s">
        <v>1</v>
      </c>
      <c r="J1" s="20" t="s">
        <v>50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4" t="s">
        <v>39</v>
      </c>
      <c r="D12" s="39" t="s">
        <v>35</v>
      </c>
      <c r="E12" s="34" t="s">
        <v>33</v>
      </c>
      <c r="F12" s="46">
        <v>12.6</v>
      </c>
      <c r="G12" s="33">
        <f>89.09/80*60</f>
        <v>66.81750000000001</v>
      </c>
      <c r="H12" s="36">
        <f>1.25/80*60</f>
        <v>0.9375</v>
      </c>
      <c r="I12" s="33">
        <f>5.48/80*60</f>
        <v>4.1100000000000003</v>
      </c>
      <c r="J12" s="47">
        <v>8.6999999999999993</v>
      </c>
    </row>
    <row r="13" spans="1:10" ht="28.8">
      <c r="A13" s="6"/>
      <c r="B13" s="1" t="s">
        <v>16</v>
      </c>
      <c r="C13" s="34" t="s">
        <v>40</v>
      </c>
      <c r="D13" s="40" t="s">
        <v>36</v>
      </c>
      <c r="E13" s="34" t="s">
        <v>34</v>
      </c>
      <c r="F13" s="46">
        <v>27</v>
      </c>
      <c r="G13" s="33">
        <v>102.5</v>
      </c>
      <c r="H13" s="33">
        <v>1.81</v>
      </c>
      <c r="I13" s="33">
        <v>4.91</v>
      </c>
      <c r="J13" s="48">
        <v>70.459999999999994</v>
      </c>
    </row>
    <row r="14" spans="1:10">
      <c r="A14" s="6"/>
      <c r="B14" s="1" t="s">
        <v>17</v>
      </c>
      <c r="C14" s="44" t="s">
        <v>42</v>
      </c>
      <c r="D14" s="42" t="s">
        <v>38</v>
      </c>
      <c r="E14" s="44" t="s">
        <v>44</v>
      </c>
      <c r="F14" s="46">
        <v>41</v>
      </c>
      <c r="G14" s="33">
        <v>214.88</v>
      </c>
      <c r="H14" s="33">
        <v>21.15</v>
      </c>
      <c r="I14" s="33">
        <v>15.86</v>
      </c>
      <c r="J14" s="47">
        <v>14.5</v>
      </c>
    </row>
    <row r="15" spans="1:10">
      <c r="A15" s="6"/>
      <c r="B15" s="1" t="s">
        <v>18</v>
      </c>
      <c r="C15" s="44" t="s">
        <v>41</v>
      </c>
      <c r="D15" s="41" t="s">
        <v>37</v>
      </c>
      <c r="E15" s="44" t="s">
        <v>43</v>
      </c>
      <c r="F15" s="46">
        <v>9.1999999999999993</v>
      </c>
      <c r="G15" s="43">
        <v>155</v>
      </c>
      <c r="H15" s="43">
        <v>5.8</v>
      </c>
      <c r="I15" s="43">
        <v>0.08</v>
      </c>
      <c r="J15" s="47">
        <v>41.2</v>
      </c>
    </row>
    <row r="16" spans="1:10">
      <c r="A16" s="6"/>
      <c r="B16" s="1" t="s">
        <v>19</v>
      </c>
      <c r="C16" s="34" t="s">
        <v>45</v>
      </c>
      <c r="D16" s="45" t="s">
        <v>47</v>
      </c>
      <c r="E16" s="34" t="s">
        <v>46</v>
      </c>
      <c r="F16" s="46">
        <v>6.52</v>
      </c>
      <c r="G16" s="33">
        <v>128</v>
      </c>
      <c r="H16" s="33">
        <v>0.6</v>
      </c>
      <c r="I16" s="33">
        <v>0</v>
      </c>
      <c r="J16" s="47">
        <v>12.84</v>
      </c>
    </row>
    <row r="17" spans="1:10">
      <c r="A17" s="6"/>
      <c r="B17" s="1" t="s">
        <v>24</v>
      </c>
      <c r="C17" s="35">
        <v>1</v>
      </c>
      <c r="D17" s="30" t="s">
        <v>28</v>
      </c>
      <c r="E17" s="37">
        <v>30</v>
      </c>
      <c r="F17" s="46">
        <v>1.56</v>
      </c>
      <c r="G17" s="38">
        <v>78.48</v>
      </c>
      <c r="H17" s="38" t="s">
        <v>30</v>
      </c>
      <c r="I17" s="38" t="s">
        <v>31</v>
      </c>
      <c r="J17" s="49" t="s">
        <v>48</v>
      </c>
    </row>
    <row r="18" spans="1:10">
      <c r="A18" s="6"/>
      <c r="B18" s="1" t="s">
        <v>21</v>
      </c>
      <c r="C18" s="35">
        <v>1</v>
      </c>
      <c r="D18" s="30" t="s">
        <v>29</v>
      </c>
      <c r="E18" s="37">
        <v>40</v>
      </c>
      <c r="F18" s="46">
        <v>1.56</v>
      </c>
      <c r="G18" s="38">
        <v>69.599999999999994</v>
      </c>
      <c r="H18" s="38">
        <v>2.64</v>
      </c>
      <c r="I18" s="38" t="s">
        <v>32</v>
      </c>
      <c r="J18" s="49" t="s">
        <v>49</v>
      </c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2018</cp:lastModifiedBy>
  <cp:lastPrinted>2021-05-18T10:32:40Z</cp:lastPrinted>
  <dcterms:created xsi:type="dcterms:W3CDTF">2015-06-05T18:19:34Z</dcterms:created>
  <dcterms:modified xsi:type="dcterms:W3CDTF">2024-03-11T03:12:08Z</dcterms:modified>
</cp:coreProperties>
</file>